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3F1AC2F-A26E-4489-93CF-7F81F259A82B}" xr6:coauthVersionLast="47" xr6:coauthVersionMax="47" xr10:uidLastSave="{00000000-0000-0000-0000-000000000000}"/>
  <bookViews>
    <workbookView xWindow="0" yWindow="0" windowWidth="14400" windowHeight="15600" tabRatio="500" xr2:uid="{00000000-000D-0000-FFFF-FFFF00000000}"/>
  </bookViews>
  <sheets>
    <sheet name="Лист1" sheetId="1" r:id="rId1"/>
  </sheets>
  <calcPr calcId="191029" concurrentCalc="0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T31" i="1" l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</calcChain>
</file>

<file path=xl/sharedStrings.xml><?xml version="1.0" encoding="utf-8"?>
<sst xmlns="http://schemas.openxmlformats.org/spreadsheetml/2006/main" count="63" uniqueCount="58">
  <si>
    <t>Утверждаю</t>
  </si>
  <si>
    <t>Согласовано</t>
  </si>
  <si>
    <t xml:space="preserve">Директор ООО </t>
  </si>
  <si>
    <t xml:space="preserve">Управление Роспотребнадзора </t>
  </si>
  <si>
    <t>"Новая Система Услуг"</t>
  </si>
  <si>
    <t>по Тамбовской области</t>
  </si>
  <si>
    <t>А.С. Павлов</t>
  </si>
  <si>
    <t xml:space="preserve"> </t>
  </si>
  <si>
    <t>_______________</t>
  </si>
  <si>
    <t xml:space="preserve">         (подпись)</t>
  </si>
  <si>
    <t>(подпись)</t>
  </si>
  <si>
    <t xml:space="preserve">               М.П.</t>
  </si>
  <si>
    <t>М.П.</t>
  </si>
  <si>
    <t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</si>
  <si>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</si>
  <si>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</si>
  <si>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</si>
  <si>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</si>
  <si>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</si>
  <si>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Витамины (мг); А - мкг рет.экв</t>
  </si>
  <si>
    <t>Минеральные в-ва (мг)</t>
  </si>
  <si>
    <t>Б</t>
  </si>
  <si>
    <t>Ж</t>
  </si>
  <si>
    <t>У</t>
  </si>
  <si>
    <t>В1</t>
  </si>
  <si>
    <t>В2</t>
  </si>
  <si>
    <t>С</t>
  </si>
  <si>
    <t>А</t>
  </si>
  <si>
    <t>pp</t>
  </si>
  <si>
    <t>Са</t>
  </si>
  <si>
    <t>Р</t>
  </si>
  <si>
    <t>Mg</t>
  </si>
  <si>
    <t>Fe</t>
  </si>
  <si>
    <t>Na</t>
  </si>
  <si>
    <t>К</t>
  </si>
  <si>
    <t>I</t>
  </si>
  <si>
    <t>Se</t>
  </si>
  <si>
    <t>ПЕРВЫЕ БЛЮДА</t>
  </si>
  <si>
    <t>ВТОРЫЕ БЛЮДА</t>
  </si>
  <si>
    <t>ГАРНИРЫ</t>
  </si>
  <si>
    <t>НАПИТКИ</t>
  </si>
  <si>
    <t>ХЛЕБОБУЛОЧНЫЕ ИЗДЕЛИЯ</t>
  </si>
  <si>
    <t>ПР</t>
  </si>
  <si>
    <t>Хлеб ржаной</t>
  </si>
  <si>
    <t xml:space="preserve">Итого </t>
  </si>
  <si>
    <t>САЛАТЫ</t>
  </si>
  <si>
    <t>54-2з-2020/54-3з-2020</t>
  </si>
  <si>
    <t xml:space="preserve">Овощи свежие (огурцы/помидоры)           </t>
  </si>
  <si>
    <t>Фирменное блюдо</t>
  </si>
  <si>
    <t>Чай с сахаром</t>
  </si>
  <si>
    <t xml:space="preserve">Суббота 2 неделя </t>
  </si>
  <si>
    <t>Рассольник  Ленинградский</t>
  </si>
  <si>
    <t>Мясо тушеное</t>
  </si>
  <si>
    <t>Котлеты домашние</t>
  </si>
  <si>
    <t>54-11г-2020</t>
  </si>
  <si>
    <t>Картофельное пюре</t>
  </si>
  <si>
    <t>Фирменное  блюдо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</si>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</sst>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1" x14ac:knownFonts="1">
    <font>
      <sz val="1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indexed="8"/>
      <name val="Arial"/>
      <family val="2"/>
      <charset val="204"/>
      <scheme val="minor"/>
    </font>
    <font>
      <b/>
      <sz val="12"/>
      <color indexed="8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b/>
      <sz val="12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D966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5" fillId="0" borderId="0" applyBorder="0" applyProtection="0"/>
    <xf numFmtId="164" fontId="5" fillId="0" borderId="0"/>
  </cellStyleXfs>
  <cellXfs count="92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8" fillId="0" borderId="0" xfId="0" applyFont="1"/>
    <xf numFmtId="0" fontId="8" fillId="3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164" fontId="2" fillId="4" borderId="9" xfId="2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2" fillId="4" borderId="10" xfId="1" applyFont="1" applyFill="1" applyBorder="1"/>
    <xf numFmtId="164" fontId="2" fillId="3" borderId="10" xfId="1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right"/>
    </xf>
    <xf numFmtId="164" fontId="2" fillId="3" borderId="10" xfId="1" applyFont="1" applyFill="1" applyBorder="1" applyAlignment="1">
      <alignment horizontal="center" vertical="center" wrapText="1"/>
    </xf>
    <xf numFmtId="164" fontId="2" fillId="3" borderId="10" xfId="1" applyFont="1" applyFill="1" applyBorder="1" applyAlignment="1">
      <alignment horizontal="right" wrapText="1"/>
    </xf>
    <xf numFmtId="164" fontId="2" fillId="3" borderId="10" xfId="1" applyFont="1" applyFill="1" applyBorder="1"/>
    <xf numFmtId="164" fontId="2" fillId="4" borderId="1" xfId="1" applyFont="1" applyFill="1" applyBorder="1"/>
    <xf numFmtId="164" fontId="2" fillId="4" borderId="13" xfId="1" applyFont="1" applyFill="1" applyBorder="1"/>
    <xf numFmtId="164" fontId="2" fillId="3" borderId="1" xfId="1" applyFont="1" applyFill="1" applyBorder="1" applyAlignment="1">
      <alignment horizontal="right" wrapText="1"/>
    </xf>
    <xf numFmtId="164" fontId="2" fillId="3" borderId="11" xfId="1" applyFont="1" applyFill="1" applyBorder="1"/>
    <xf numFmtId="164" fontId="2" fillId="4" borderId="11" xfId="1" applyFont="1" applyFill="1" applyBorder="1"/>
    <xf numFmtId="164" fontId="2" fillId="3" borderId="10" xfId="2" applyFont="1" applyFill="1" applyBorder="1" applyAlignment="1">
      <alignment horizontal="center" vertical="center" wrapText="1"/>
    </xf>
    <xf numFmtId="164" fontId="2" fillId="3" borderId="10" xfId="2" applyFont="1" applyFill="1" applyBorder="1" applyAlignment="1">
      <alignment vertical="center" wrapText="1"/>
    </xf>
    <xf numFmtId="0" fontId="2" fillId="3" borderId="10" xfId="2" applyNumberFormat="1" applyFont="1" applyFill="1" applyBorder="1" applyAlignment="1">
      <alignment horizontal="center" wrapText="1"/>
    </xf>
    <xf numFmtId="164" fontId="2" fillId="3" borderId="10" xfId="2" applyFont="1" applyFill="1" applyBorder="1" applyAlignment="1">
      <alignment horizontal="right" wrapText="1"/>
    </xf>
    <xf numFmtId="164" fontId="2" fillId="3" borderId="10" xfId="2" applyFont="1" applyFill="1" applyBorder="1"/>
    <xf numFmtId="164" fontId="2" fillId="4" borderId="10" xfId="2" applyFont="1" applyFill="1" applyBorder="1"/>
    <xf numFmtId="164" fontId="2" fillId="4" borderId="11" xfId="2" applyFont="1" applyFill="1" applyBorder="1"/>
    <xf numFmtId="164" fontId="2" fillId="4" borderId="12" xfId="2" applyFont="1" applyFill="1" applyBorder="1"/>
    <xf numFmtId="164" fontId="2" fillId="4" borderId="1" xfId="2" applyFont="1" applyFill="1" applyBorder="1"/>
    <xf numFmtId="164" fontId="2" fillId="5" borderId="1" xfId="2" applyFont="1" applyFill="1" applyBorder="1"/>
    <xf numFmtId="164" fontId="2" fillId="3" borderId="1" xfId="1" applyFont="1" applyFill="1" applyBorder="1" applyAlignment="1">
      <alignment horizontal="center" vertical="center" wrapText="1"/>
    </xf>
    <xf numFmtId="164" fontId="2" fillId="3" borderId="11" xfId="1" applyFont="1" applyFill="1" applyBorder="1" applyAlignment="1">
      <alignment horizontal="right" wrapText="1"/>
    </xf>
    <xf numFmtId="164" fontId="2" fillId="3" borderId="16" xfId="1" applyFont="1" applyFill="1" applyBorder="1" applyAlignment="1">
      <alignment horizontal="center" vertical="center" wrapText="1"/>
    </xf>
    <xf numFmtId="164" fontId="2" fillId="3" borderId="16" xfId="1" applyFont="1" applyFill="1" applyBorder="1" applyAlignment="1">
      <alignment vertical="center" wrapText="1"/>
    </xf>
    <xf numFmtId="164" fontId="2" fillId="3" borderId="16" xfId="1" applyFont="1" applyFill="1" applyBorder="1" applyAlignment="1">
      <alignment horizontal="center" wrapText="1"/>
    </xf>
    <xf numFmtId="164" fontId="2" fillId="3" borderId="16" xfId="1" applyFont="1" applyFill="1" applyBorder="1" applyAlignment="1">
      <alignment horizontal="right" wrapText="1"/>
    </xf>
    <xf numFmtId="164" fontId="2" fillId="3" borderId="16" xfId="1" applyFont="1" applyFill="1" applyBorder="1"/>
    <xf numFmtId="164" fontId="2" fillId="4" borderId="16" xfId="1" applyFont="1" applyFill="1" applyBorder="1"/>
    <xf numFmtId="164" fontId="2" fillId="4" borderId="16" xfId="1" applyFont="1" applyFill="1" applyBorder="1" applyAlignment="1">
      <alignment horizontal="right"/>
    </xf>
    <xf numFmtId="164" fontId="2" fillId="4" borderId="17" xfId="1" applyFont="1" applyFill="1" applyBorder="1" applyAlignment="1">
      <alignment horizontal="right"/>
    </xf>
    <xf numFmtId="164" fontId="2" fillId="4" borderId="18" xfId="1" applyFont="1" applyFill="1" applyBorder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6" fillId="0" borderId="0" xfId="0" applyFont="1"/>
    <xf numFmtId="0" fontId="9" fillId="3" borderId="0" xfId="0" applyFont="1" applyFill="1" applyAlignment="1">
      <alignment horizontal="center" wrapText="1"/>
    </xf>
    <xf numFmtId="164" fontId="2" fillId="3" borderId="15" xfId="1" applyFont="1" applyFill="1" applyBorder="1" applyAlignment="1">
      <alignment vertical="center" wrapText="1"/>
    </xf>
    <xf numFmtId="164" fontId="2" fillId="3" borderId="11" xfId="1" applyFont="1" applyFill="1" applyBorder="1" applyAlignment="1">
      <alignment horizontal="center" wrapText="1"/>
    </xf>
    <xf numFmtId="164" fontId="2" fillId="3" borderId="18" xfId="1" applyFont="1" applyFill="1" applyBorder="1"/>
    <xf numFmtId="164" fontId="2" fillId="4" borderId="10" xfId="1" applyFont="1" applyFill="1" applyBorder="1" applyAlignment="1">
      <alignment vertical="center" wrapText="1"/>
    </xf>
    <xf numFmtId="164" fontId="2" fillId="3" borderId="10" xfId="1" applyFont="1" applyFill="1" applyBorder="1" applyAlignment="1">
      <alignment horizontal="center" wrapText="1"/>
    </xf>
    <xf numFmtId="164" fontId="2" fillId="4" borderId="17" xfId="1" applyFont="1" applyFill="1" applyBorder="1"/>
    <xf numFmtId="164" fontId="2" fillId="4" borderId="5" xfId="1" applyFont="1" applyFill="1" applyBorder="1"/>
    <xf numFmtId="164" fontId="2" fillId="3" borderId="11" xfId="1" applyFont="1" applyFill="1" applyBorder="1" applyAlignment="1">
      <alignment vertical="center" wrapText="1"/>
    </xf>
    <xf numFmtId="164" fontId="2" fillId="4" borderId="12" xfId="1" applyFont="1" applyFill="1" applyBorder="1" applyAlignment="1">
      <alignment wrapText="1"/>
    </xf>
    <xf numFmtId="164" fontId="2" fillId="3" borderId="14" xfId="1" applyFont="1" applyFill="1" applyBorder="1" applyAlignment="1">
      <alignment horizontal="center" vertical="center" wrapText="1"/>
    </xf>
    <xf numFmtId="164" fontId="2" fillId="3" borderId="1" xfId="1" applyFont="1" applyFill="1" applyBorder="1"/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/>
    <xf numFmtId="0" fontId="6" fillId="3" borderId="1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</cellXfs>
  <cellStyles count="3">
    <cellStyle name="Excel Built-in Normal" xfId="2" xr:uid="{00000000-0005-0000-0000-000007000000}"/>
    <cellStyle name="Excel Built-in Normal 1" xfId="1" xr:uid="{00000000-0005-0000-0000-000006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A7" zoomScaleNormal="100" workbookViewId="0">
      <selection activeCell="A14" sqref="A14:T31"/>
    </sheetView>
  </sheetViews>
  <sheetFormatPr defaultColWidth="11.5703125" defaultRowHeight="12.75" customHeight="1" x14ac:dyDescent="0.2"/>
  <cols>
    <col min="1" max="1" width="23.28515625" customWidth="1"/>
    <col min="2" max="2" width="45" customWidth="1"/>
  </cols>
  <sheetData>
    <row r="1" spans="1:20" ht="15.75" x14ac:dyDescent="0.25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2"/>
      <c r="B2" s="4" t="s">
        <v>0</v>
      </c>
      <c r="C2" s="3"/>
      <c r="D2" s="2"/>
      <c r="E2" s="2"/>
      <c r="F2" s="2"/>
      <c r="G2" s="5"/>
      <c r="H2" s="5"/>
      <c r="I2" s="5"/>
      <c r="J2" s="5"/>
      <c r="K2" s="5"/>
      <c r="L2" s="5" t="s">
        <v>1</v>
      </c>
      <c r="M2" s="5"/>
      <c r="N2" s="5"/>
      <c r="O2" s="5"/>
      <c r="P2" s="2"/>
      <c r="Q2" s="2"/>
      <c r="R2" s="2"/>
      <c r="S2" s="2"/>
      <c r="T2" s="2"/>
    </row>
    <row r="3" spans="1:20" ht="15.75" x14ac:dyDescent="0.25">
      <c r="A3" s="2"/>
      <c r="B3" s="4" t="s">
        <v>2</v>
      </c>
      <c r="C3" s="3"/>
      <c r="D3" s="2"/>
      <c r="E3" s="2"/>
      <c r="F3" s="2"/>
      <c r="G3" s="5"/>
      <c r="H3" s="5"/>
      <c r="I3" s="5"/>
      <c r="J3" s="5"/>
      <c r="K3" s="5"/>
      <c r="L3" s="5" t="s">
        <v>3</v>
      </c>
      <c r="M3" s="5"/>
      <c r="N3" s="5"/>
      <c r="O3" s="5"/>
      <c r="P3" s="2"/>
      <c r="Q3" s="2"/>
      <c r="R3" s="2"/>
      <c r="S3" s="2"/>
      <c r="T3" s="2"/>
    </row>
    <row r="4" spans="1:20" ht="15.75" x14ac:dyDescent="0.25">
      <c r="A4" s="2"/>
      <c r="B4" s="4" t="s">
        <v>4</v>
      </c>
      <c r="C4" s="3"/>
      <c r="D4" s="2"/>
      <c r="E4" s="2"/>
      <c r="F4" s="2"/>
      <c r="G4" s="4"/>
      <c r="H4" s="4"/>
      <c r="I4" s="4"/>
      <c r="J4" s="4"/>
      <c r="K4" s="4"/>
      <c r="L4" s="4" t="s">
        <v>5</v>
      </c>
      <c r="M4" s="4"/>
      <c r="N4" s="4"/>
      <c r="O4" s="4"/>
      <c r="P4" s="2"/>
      <c r="Q4" s="2"/>
      <c r="R4" s="2"/>
      <c r="S4" s="2"/>
      <c r="T4" s="2"/>
    </row>
    <row r="5" spans="1:20" ht="15.75" x14ac:dyDescent="0.25">
      <c r="A5" s="2"/>
      <c r="B5" s="4" t="s">
        <v>6</v>
      </c>
      <c r="C5" s="3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2"/>
      <c r="Q5" s="2"/>
      <c r="R5" s="2"/>
      <c r="S5" s="2"/>
      <c r="T5" s="2"/>
    </row>
    <row r="6" spans="1:20" ht="15.75" x14ac:dyDescent="0.25">
      <c r="A6" s="2"/>
      <c r="B6" s="6"/>
      <c r="C6" s="3" t="s">
        <v>7</v>
      </c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2"/>
      <c r="P6" s="2"/>
      <c r="Q6" s="2"/>
      <c r="R6" s="2"/>
      <c r="S6" s="2"/>
      <c r="T6" s="2"/>
    </row>
    <row r="7" spans="1:20" ht="15.75" x14ac:dyDescent="0.25">
      <c r="A7" s="2"/>
      <c r="B7" s="4" t="s">
        <v>8</v>
      </c>
      <c r="C7" s="3" t="s">
        <v>7</v>
      </c>
      <c r="D7" s="2"/>
      <c r="E7" s="4"/>
      <c r="F7" s="4"/>
      <c r="G7" s="4"/>
      <c r="H7" s="4"/>
      <c r="I7" s="4"/>
      <c r="J7" s="4"/>
      <c r="K7" s="4"/>
      <c r="L7" s="4" t="s">
        <v>8</v>
      </c>
      <c r="M7" s="4"/>
      <c r="N7" s="4"/>
      <c r="O7" s="2"/>
      <c r="P7" s="2"/>
      <c r="Q7" s="2"/>
      <c r="R7" s="2"/>
      <c r="S7" s="2"/>
      <c r="T7" s="2"/>
    </row>
    <row r="8" spans="1:20" ht="15.75" x14ac:dyDescent="0.25">
      <c r="A8" s="2"/>
      <c r="B8" s="7" t="s">
        <v>9</v>
      </c>
      <c r="C8" s="3" t="s">
        <v>7</v>
      </c>
      <c r="D8" s="2"/>
      <c r="E8" s="8"/>
      <c r="F8" s="8" t="s">
        <v>7</v>
      </c>
      <c r="G8" s="9"/>
      <c r="H8" s="5"/>
      <c r="I8" s="5"/>
      <c r="J8" s="4"/>
      <c r="K8" s="9"/>
      <c r="L8" s="8" t="s">
        <v>10</v>
      </c>
      <c r="M8" s="8"/>
      <c r="N8" s="5"/>
      <c r="O8" s="2"/>
      <c r="P8" s="2"/>
      <c r="Q8" s="2"/>
      <c r="R8" s="2"/>
      <c r="S8" s="2"/>
      <c r="T8" s="2"/>
    </row>
    <row r="9" spans="1:20" ht="15.75" x14ac:dyDescent="0.25">
      <c r="A9" s="2"/>
      <c r="B9" s="10" t="s">
        <v>11</v>
      </c>
      <c r="C9" s="3"/>
      <c r="D9" s="2"/>
      <c r="E9" s="11"/>
      <c r="F9" s="11"/>
      <c r="G9" s="5"/>
      <c r="H9" s="5"/>
      <c r="I9" s="5"/>
      <c r="J9" s="4" t="s">
        <v>7</v>
      </c>
      <c r="K9" s="5"/>
      <c r="L9" s="11" t="s">
        <v>12</v>
      </c>
      <c r="M9" s="11"/>
      <c r="N9" s="4"/>
      <c r="O9" s="2"/>
      <c r="P9" s="2"/>
      <c r="Q9" s="2"/>
      <c r="R9" s="2"/>
      <c r="S9" s="2"/>
      <c r="T9" s="2"/>
    </row>
    <row r="10" spans="1:20" ht="15.75" x14ac:dyDescent="0.25">
      <c r="A10" s="2"/>
      <c r="B10" s="10"/>
      <c r="C10" s="3"/>
      <c r="D10" s="2"/>
      <c r="E10" s="11"/>
      <c r="F10" s="11"/>
      <c r="G10" s="5"/>
      <c r="H10" s="5"/>
      <c r="I10" s="5"/>
      <c r="J10" s="4"/>
      <c r="K10" s="5"/>
      <c r="L10" s="11"/>
      <c r="M10" s="11"/>
      <c r="N10" s="4"/>
      <c r="O10" s="2"/>
      <c r="P10" s="2"/>
      <c r="Q10" s="2"/>
      <c r="R10" s="2"/>
      <c r="S10" s="2"/>
      <c r="T10" s="2"/>
    </row>
    <row r="11" spans="1:20" ht="15" customHeight="1" x14ac:dyDescent="0.25">
      <c r="A11" s="12"/>
      <c r="B11" s="12"/>
      <c r="C11" s="1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2"/>
      <c r="Q11" s="2"/>
      <c r="R11" s="2"/>
      <c r="S11" s="2"/>
      <c r="T11" s="2"/>
    </row>
    <row r="12" spans="1:20" ht="54" customHeight="1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  <c r="P12" s="2"/>
      <c r="Q12" s="2"/>
      <c r="R12" s="2"/>
      <c r="S12" s="2"/>
      <c r="T12" s="2"/>
    </row>
    <row r="13" spans="1:20" ht="15.75" x14ac:dyDescent="0.25">
      <c r="A13" s="13"/>
      <c r="B13" s="13"/>
      <c r="C13" s="14"/>
      <c r="D13" s="13"/>
      <c r="E13" s="13"/>
      <c r="F13" s="13"/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x14ac:dyDescent="0.25">
      <c r="A14" s="71"/>
      <c r="B14" s="72" t="s">
        <v>50</v>
      </c>
      <c r="C14" s="72"/>
      <c r="D14" s="72"/>
      <c r="E14" s="72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15" customHeight="1" x14ac:dyDescent="0.25">
      <c r="A15" s="17" t="s">
        <v>14</v>
      </c>
      <c r="B15" s="17" t="s">
        <v>15</v>
      </c>
      <c r="C15" s="17" t="s">
        <v>16</v>
      </c>
      <c r="D15" s="17" t="s">
        <v>17</v>
      </c>
      <c r="E15" s="17"/>
      <c r="F15" s="17"/>
      <c r="G15" s="18" t="s">
        <v>18</v>
      </c>
      <c r="H15" s="18" t="s">
        <v>19</v>
      </c>
      <c r="I15" s="18"/>
      <c r="J15" s="18"/>
      <c r="K15" s="18"/>
      <c r="L15" s="19"/>
      <c r="M15" s="20" t="s">
        <v>20</v>
      </c>
      <c r="N15" s="21"/>
      <c r="O15" s="21"/>
      <c r="P15" s="21"/>
      <c r="Q15" s="21"/>
      <c r="R15" s="21"/>
      <c r="S15" s="21"/>
      <c r="T15" s="22"/>
    </row>
    <row r="16" spans="1:20" ht="15.75" x14ac:dyDescent="0.2">
      <c r="A16" s="17"/>
      <c r="B16" s="17"/>
      <c r="C16" s="17"/>
      <c r="D16" s="23" t="s">
        <v>21</v>
      </c>
      <c r="E16" s="23" t="s">
        <v>22</v>
      </c>
      <c r="F16" s="23" t="s">
        <v>23</v>
      </c>
      <c r="G16" s="18"/>
      <c r="H16" s="24" t="s">
        <v>24</v>
      </c>
      <c r="I16" s="24" t="s">
        <v>25</v>
      </c>
      <c r="J16" s="24" t="s">
        <v>26</v>
      </c>
      <c r="K16" s="24" t="s">
        <v>27</v>
      </c>
      <c r="L16" s="25" t="s">
        <v>28</v>
      </c>
      <c r="M16" s="24" t="s">
        <v>29</v>
      </c>
      <c r="N16" s="24" t="s">
        <v>30</v>
      </c>
      <c r="O16" s="24" t="s">
        <v>31</v>
      </c>
      <c r="P16" s="24" t="s">
        <v>32</v>
      </c>
      <c r="Q16" s="24" t="s">
        <v>33</v>
      </c>
      <c r="R16" s="24" t="s">
        <v>34</v>
      </c>
      <c r="S16" s="24" t="s">
        <v>35</v>
      </c>
      <c r="T16" s="24" t="s">
        <v>36</v>
      </c>
    </row>
    <row r="17" spans="1:20" ht="15.75" x14ac:dyDescent="0.2">
      <c r="A17" s="26"/>
      <c r="B17" s="26" t="s">
        <v>45</v>
      </c>
      <c r="C17" s="26"/>
      <c r="D17" s="23"/>
      <c r="E17" s="23"/>
      <c r="F17" s="23"/>
      <c r="G17" s="24"/>
      <c r="H17" s="27"/>
      <c r="I17" s="27"/>
      <c r="J17" s="27"/>
      <c r="K17" s="27"/>
      <c r="L17" s="28"/>
      <c r="M17" s="24"/>
      <c r="N17" s="24"/>
      <c r="O17" s="24"/>
      <c r="P17" s="24"/>
      <c r="Q17" s="24"/>
      <c r="R17" s="24"/>
      <c r="S17" s="24"/>
      <c r="T17" s="24"/>
    </row>
    <row r="18" spans="1:20" ht="15.75" x14ac:dyDescent="0.2">
      <c r="A18" s="29" t="s">
        <v>46</v>
      </c>
      <c r="B18" s="30" t="s">
        <v>47</v>
      </c>
      <c r="C18" s="31">
        <v>60</v>
      </c>
      <c r="D18" s="32">
        <v>0.5</v>
      </c>
      <c r="E18" s="32">
        <v>0.1</v>
      </c>
      <c r="F18" s="32">
        <v>1.5</v>
      </c>
      <c r="G18" s="33">
        <v>8.5</v>
      </c>
      <c r="H18" s="34">
        <v>0.02</v>
      </c>
      <c r="I18" s="32">
        <v>0.02</v>
      </c>
      <c r="J18" s="32">
        <v>6</v>
      </c>
      <c r="K18" s="32">
        <v>6</v>
      </c>
      <c r="L18" s="32">
        <v>0.12</v>
      </c>
      <c r="M18" s="32">
        <v>6</v>
      </c>
      <c r="N18" s="32">
        <v>25</v>
      </c>
      <c r="O18" s="32">
        <v>8</v>
      </c>
      <c r="P18" s="32">
        <v>0.4</v>
      </c>
      <c r="Q18" s="32">
        <v>5</v>
      </c>
      <c r="R18" s="34">
        <v>85</v>
      </c>
      <c r="S18" s="32">
        <v>1.8</v>
      </c>
      <c r="T18" s="32">
        <v>0.2</v>
      </c>
    </row>
    <row r="19" spans="1:20" ht="15.75" x14ac:dyDescent="0.2">
      <c r="A19" s="26"/>
      <c r="B19" s="26" t="s">
        <v>37</v>
      </c>
      <c r="C19" s="26"/>
      <c r="D19" s="23"/>
      <c r="E19" s="23"/>
      <c r="F19" s="23"/>
      <c r="G19" s="24"/>
      <c r="H19" s="27"/>
      <c r="I19" s="27"/>
      <c r="J19" s="27"/>
      <c r="K19" s="27"/>
      <c r="L19" s="28"/>
      <c r="M19" s="24"/>
      <c r="N19" s="24"/>
      <c r="O19" s="24"/>
      <c r="P19" s="24"/>
      <c r="Q19" s="24"/>
      <c r="R19" s="24"/>
      <c r="S19" s="24"/>
      <c r="T19" s="24"/>
    </row>
    <row r="20" spans="1:20" ht="15.75" x14ac:dyDescent="0.25">
      <c r="A20" s="56">
        <v>96</v>
      </c>
      <c r="B20" s="73" t="s">
        <v>51</v>
      </c>
      <c r="C20" s="74">
        <v>250</v>
      </c>
      <c r="D20" s="57">
        <v>2.7</v>
      </c>
      <c r="E20" s="75">
        <v>4.5</v>
      </c>
      <c r="F20" s="44">
        <v>20.285</v>
      </c>
      <c r="G20" s="45">
        <v>135</v>
      </c>
      <c r="H20" s="45">
        <v>7.6999999999999999E-2</v>
      </c>
      <c r="I20" s="45">
        <v>0.05</v>
      </c>
      <c r="J20" s="45">
        <v>14.3</v>
      </c>
      <c r="K20" s="45">
        <v>134</v>
      </c>
      <c r="L20" s="45">
        <v>6.79</v>
      </c>
      <c r="M20" s="45">
        <v>16.75</v>
      </c>
      <c r="N20" s="45">
        <v>57.75</v>
      </c>
      <c r="O20" s="45">
        <v>28</v>
      </c>
      <c r="P20" s="45">
        <v>1.03</v>
      </c>
      <c r="Q20" s="45">
        <v>242.18</v>
      </c>
      <c r="R20" s="45">
        <v>406.7</v>
      </c>
      <c r="S20" s="45">
        <v>1.9599999999999999E-2</v>
      </c>
      <c r="T20" s="45">
        <v>8.9999999999999998E-4</v>
      </c>
    </row>
    <row r="21" spans="1:20" ht="15.75" x14ac:dyDescent="0.2">
      <c r="A21" s="26"/>
      <c r="B21" s="26" t="s">
        <v>38</v>
      </c>
      <c r="C21" s="26"/>
      <c r="D21" s="23"/>
      <c r="E21" s="23"/>
      <c r="F21" s="23"/>
      <c r="G21" s="27"/>
      <c r="H21" s="27"/>
      <c r="I21" s="27"/>
      <c r="J21" s="27"/>
      <c r="K21" s="27"/>
      <c r="L21" s="28"/>
      <c r="M21" s="27"/>
      <c r="N21" s="27"/>
      <c r="O21" s="27"/>
      <c r="P21" s="27"/>
      <c r="Q21" s="27"/>
      <c r="R21" s="24"/>
      <c r="S21" s="24"/>
      <c r="T21" s="24"/>
    </row>
    <row r="22" spans="1:20" ht="15.75" x14ac:dyDescent="0.25">
      <c r="A22" s="38">
        <v>256</v>
      </c>
      <c r="B22" s="76" t="s">
        <v>52</v>
      </c>
      <c r="C22" s="77">
        <v>100</v>
      </c>
      <c r="D22" s="39">
        <v>8.5</v>
      </c>
      <c r="E22" s="40">
        <v>12</v>
      </c>
      <c r="F22" s="40">
        <v>5</v>
      </c>
      <c r="G22" s="35">
        <v>137</v>
      </c>
      <c r="H22" s="63">
        <v>1.4E-2</v>
      </c>
      <c r="I22" s="63">
        <v>1.4E-2</v>
      </c>
      <c r="J22" s="63">
        <v>0</v>
      </c>
      <c r="K22" s="78">
        <v>0</v>
      </c>
      <c r="L22" s="79">
        <v>6.6</v>
      </c>
      <c r="M22" s="79">
        <v>12</v>
      </c>
      <c r="N22" s="42">
        <v>160</v>
      </c>
      <c r="O22" s="35">
        <v>20</v>
      </c>
      <c r="P22" s="35">
        <v>1.6</v>
      </c>
      <c r="Q22" s="35">
        <v>440</v>
      </c>
      <c r="R22" s="35">
        <v>410</v>
      </c>
      <c r="S22" s="35">
        <v>2.0999999999999999E-3</v>
      </c>
      <c r="T22" s="35">
        <v>3.5599999999999998E-3</v>
      </c>
    </row>
    <row r="23" spans="1:20" ht="15.75" x14ac:dyDescent="0.25">
      <c r="A23" s="38" t="s">
        <v>48</v>
      </c>
      <c r="B23" s="80" t="s">
        <v>53</v>
      </c>
      <c r="C23" s="38">
        <v>100</v>
      </c>
      <c r="D23" s="40">
        <v>10.5</v>
      </c>
      <c r="E23" s="40">
        <v>15.3</v>
      </c>
      <c r="F23" s="40">
        <v>0</v>
      </c>
      <c r="G23" s="81">
        <v>127</v>
      </c>
      <c r="H23" s="41">
        <v>7.0000000000000007E-2</v>
      </c>
      <c r="I23" s="41">
        <v>0.08</v>
      </c>
      <c r="J23" s="41">
        <v>0.34</v>
      </c>
      <c r="K23" s="41">
        <v>6.27</v>
      </c>
      <c r="L23" s="41">
        <v>5.31</v>
      </c>
      <c r="M23" s="41">
        <v>43.16</v>
      </c>
      <c r="N23" s="41">
        <v>144</v>
      </c>
      <c r="O23" s="41">
        <v>33.340000000000003</v>
      </c>
      <c r="P23" s="41">
        <v>2.34</v>
      </c>
      <c r="Q23" s="41">
        <v>210.67</v>
      </c>
      <c r="R23" s="41">
        <v>229.34</v>
      </c>
      <c r="S23" s="42">
        <v>1.6400000000000001E-2</v>
      </c>
      <c r="T23" s="35">
        <v>4.0000000000000001E-3</v>
      </c>
    </row>
    <row r="24" spans="1:20" ht="15.75" x14ac:dyDescent="0.2">
      <c r="A24" s="26"/>
      <c r="B24" s="26" t="s">
        <v>39</v>
      </c>
      <c r="C24" s="26"/>
      <c r="D24" s="23"/>
      <c r="E24" s="23"/>
      <c r="F24" s="23"/>
      <c r="G24" s="27"/>
      <c r="H24" s="27"/>
      <c r="I24" s="27"/>
      <c r="J24" s="27"/>
      <c r="K24" s="27"/>
      <c r="L24" s="28"/>
      <c r="M24" s="27"/>
      <c r="N24" s="27"/>
      <c r="O24" s="27"/>
      <c r="P24" s="24"/>
      <c r="Q24" s="24"/>
      <c r="R24" s="24"/>
      <c r="S24" s="24"/>
      <c r="T24" s="24"/>
    </row>
    <row r="25" spans="1:20" ht="15.75" x14ac:dyDescent="0.25">
      <c r="A25" s="38" t="s">
        <v>54</v>
      </c>
      <c r="B25" s="36" t="s">
        <v>55</v>
      </c>
      <c r="C25" s="82">
        <v>180</v>
      </c>
      <c r="D25" s="43">
        <v>3.72</v>
      </c>
      <c r="E25" s="83">
        <v>7.2</v>
      </c>
      <c r="F25" s="83">
        <v>23.64</v>
      </c>
      <c r="G25" s="41">
        <v>174.96</v>
      </c>
      <c r="H25" s="37">
        <v>0.14000000000000001</v>
      </c>
      <c r="I25" s="37">
        <v>0.13</v>
      </c>
      <c r="J25" s="37">
        <v>12.24</v>
      </c>
      <c r="K25" s="37">
        <v>38.520000000000003</v>
      </c>
      <c r="L25" s="37">
        <v>2.37</v>
      </c>
      <c r="M25" s="37">
        <v>46.8</v>
      </c>
      <c r="N25" s="37">
        <v>100.8</v>
      </c>
      <c r="O25" s="37">
        <v>33.6</v>
      </c>
      <c r="P25" s="37">
        <v>1.2</v>
      </c>
      <c r="Q25" s="37">
        <v>193.2</v>
      </c>
      <c r="R25" s="37">
        <v>748.8</v>
      </c>
      <c r="S25" s="37">
        <v>3.4000000000000002E-2</v>
      </c>
      <c r="T25" s="37">
        <v>9.6000000000000002E-4</v>
      </c>
    </row>
    <row r="26" spans="1:20" ht="15.75" x14ac:dyDescent="0.2">
      <c r="A26" s="26"/>
      <c r="B26" s="26" t="s">
        <v>40</v>
      </c>
      <c r="C26" s="26"/>
      <c r="D26" s="23"/>
      <c r="E26" s="23"/>
      <c r="F26" s="23"/>
      <c r="G26" s="24"/>
      <c r="H26" s="27"/>
      <c r="I26" s="27"/>
      <c r="J26" s="27"/>
      <c r="K26" s="27"/>
      <c r="L26" s="28"/>
      <c r="M26" s="24"/>
      <c r="N26" s="24"/>
      <c r="O26" s="24"/>
      <c r="P26" s="24"/>
      <c r="Q26" s="24"/>
      <c r="R26" s="24"/>
      <c r="S26" s="24"/>
      <c r="T26" s="24"/>
    </row>
    <row r="27" spans="1:20" ht="15.75" x14ac:dyDescent="0.25">
      <c r="A27" s="46">
        <v>685</v>
      </c>
      <c r="B27" s="47" t="s">
        <v>49</v>
      </c>
      <c r="C27" s="48">
        <v>200</v>
      </c>
      <c r="D27" s="49">
        <v>0.2</v>
      </c>
      <c r="E27" s="50">
        <v>0</v>
      </c>
      <c r="F27" s="50">
        <v>15</v>
      </c>
      <c r="G27" s="51">
        <v>58</v>
      </c>
      <c r="H27" s="52">
        <v>0</v>
      </c>
      <c r="I27" s="52">
        <v>0.01</v>
      </c>
      <c r="J27" s="52">
        <v>0</v>
      </c>
      <c r="K27" s="52">
        <v>0.3</v>
      </c>
      <c r="L27" s="52">
        <v>0.09</v>
      </c>
      <c r="M27" s="52">
        <v>17</v>
      </c>
      <c r="N27" s="51">
        <v>7.2</v>
      </c>
      <c r="O27" s="53">
        <v>7</v>
      </c>
      <c r="P27" s="53">
        <v>0.9</v>
      </c>
      <c r="Q27" s="54">
        <v>0.8</v>
      </c>
      <c r="R27" s="55">
        <v>21</v>
      </c>
      <c r="S27" s="55">
        <v>0</v>
      </c>
      <c r="T27" s="54">
        <v>0</v>
      </c>
    </row>
    <row r="28" spans="1:20" ht="15.75" x14ac:dyDescent="0.2">
      <c r="A28" s="26"/>
      <c r="B28" s="26" t="s">
        <v>41</v>
      </c>
      <c r="C28" s="26"/>
      <c r="D28" s="23"/>
      <c r="E28" s="23"/>
      <c r="F28" s="23"/>
      <c r="G28" s="24"/>
      <c r="H28" s="27"/>
      <c r="I28" s="27"/>
      <c r="J28" s="27"/>
      <c r="K28" s="27"/>
      <c r="L28" s="28"/>
      <c r="M28" s="24"/>
      <c r="N28" s="24"/>
      <c r="O28" s="24"/>
      <c r="P28" s="24"/>
      <c r="Q28" s="24"/>
      <c r="R28" s="24"/>
      <c r="S28" s="24"/>
      <c r="T28" s="24"/>
    </row>
    <row r="29" spans="1:20" ht="15" x14ac:dyDescent="0.2">
      <c r="A29" s="67" t="s">
        <v>56</v>
      </c>
      <c r="B29" s="84" t="s">
        <v>57</v>
      </c>
      <c r="C29" s="85">
        <v>50</v>
      </c>
      <c r="D29" s="86">
        <v>4.18</v>
      </c>
      <c r="E29" s="87">
        <v>1.6</v>
      </c>
      <c r="F29" s="87">
        <v>22.43</v>
      </c>
      <c r="G29" s="88">
        <v>145</v>
      </c>
      <c r="H29" s="89">
        <v>0</v>
      </c>
      <c r="I29" s="89">
        <v>0</v>
      </c>
      <c r="J29" s="89">
        <v>0.1</v>
      </c>
      <c r="K29" s="89">
        <v>0</v>
      </c>
      <c r="L29" s="90">
        <v>0</v>
      </c>
      <c r="M29" s="91">
        <v>11.25</v>
      </c>
      <c r="N29" s="91">
        <v>0</v>
      </c>
      <c r="O29" s="91">
        <v>16.170000000000002</v>
      </c>
      <c r="P29" s="91">
        <v>0.73</v>
      </c>
      <c r="Q29" s="91">
        <v>0</v>
      </c>
      <c r="R29" s="91">
        <v>0</v>
      </c>
      <c r="S29" s="91">
        <v>0</v>
      </c>
      <c r="T29" s="91">
        <v>0</v>
      </c>
    </row>
    <row r="30" spans="1:20" ht="15.75" x14ac:dyDescent="0.25">
      <c r="A30" s="58" t="s">
        <v>42</v>
      </c>
      <c r="B30" s="59" t="s">
        <v>43</v>
      </c>
      <c r="C30" s="60">
        <v>50</v>
      </c>
      <c r="D30" s="61">
        <v>2.5</v>
      </c>
      <c r="E30" s="62">
        <v>0.5</v>
      </c>
      <c r="F30" s="62">
        <v>22.8</v>
      </c>
      <c r="G30" s="63">
        <v>105</v>
      </c>
      <c r="H30" s="64">
        <v>0.11600000000000001</v>
      </c>
      <c r="I30" s="64">
        <v>0.56000000000000005</v>
      </c>
      <c r="J30" s="64">
        <v>0</v>
      </c>
      <c r="K30" s="64">
        <v>0</v>
      </c>
      <c r="L30" s="64">
        <v>0</v>
      </c>
      <c r="M30" s="64">
        <v>9</v>
      </c>
      <c r="N30" s="64">
        <v>0</v>
      </c>
      <c r="O30" s="64">
        <v>10</v>
      </c>
      <c r="P30" s="65">
        <v>2.06</v>
      </c>
      <c r="Q30" s="65">
        <v>301.5</v>
      </c>
      <c r="R30" s="63">
        <v>57.5</v>
      </c>
      <c r="S30" s="35">
        <v>0</v>
      </c>
      <c r="T30" s="66">
        <v>7.5000000000000002E-4</v>
      </c>
    </row>
    <row r="31" spans="1:20" ht="15.75" x14ac:dyDescent="0.2">
      <c r="A31" s="67"/>
      <c r="B31" s="68" t="s">
        <v>44</v>
      </c>
      <c r="C31" s="69">
        <f t="shared" ref="C31:T31" si="0">SUM(C18:C30)</f>
        <v>990</v>
      </c>
      <c r="D31" s="69">
        <f t="shared" si="0"/>
        <v>32.799999999999997</v>
      </c>
      <c r="E31" s="69">
        <f t="shared" si="0"/>
        <v>41.2</v>
      </c>
      <c r="F31" s="69">
        <f t="shared" si="0"/>
        <v>110.65499999999999</v>
      </c>
      <c r="G31" s="70">
        <f t="shared" si="0"/>
        <v>890.46</v>
      </c>
      <c r="H31" s="70">
        <f t="shared" si="0"/>
        <v>0.437</v>
      </c>
      <c r="I31" s="70">
        <f t="shared" si="0"/>
        <v>0.8640000000000001</v>
      </c>
      <c r="J31" s="70">
        <f t="shared" si="0"/>
        <v>32.980000000000004</v>
      </c>
      <c r="K31" s="70">
        <f t="shared" si="0"/>
        <v>185.09000000000003</v>
      </c>
      <c r="L31" s="70">
        <f t="shared" si="0"/>
        <v>21.28</v>
      </c>
      <c r="M31" s="70">
        <f t="shared" si="0"/>
        <v>161.95999999999998</v>
      </c>
      <c r="N31" s="70">
        <f t="shared" si="0"/>
        <v>494.75</v>
      </c>
      <c r="O31" s="70">
        <f t="shared" si="0"/>
        <v>156.11000000000001</v>
      </c>
      <c r="P31" s="70">
        <f t="shared" si="0"/>
        <v>10.260000000000002</v>
      </c>
      <c r="Q31" s="70">
        <f t="shared" si="0"/>
        <v>1393.35</v>
      </c>
      <c r="R31" s="70">
        <f t="shared" si="0"/>
        <v>1958.34</v>
      </c>
      <c r="S31" s="70">
        <f t="shared" si="0"/>
        <v>1.8721000000000001</v>
      </c>
      <c r="T31" s="70">
        <f t="shared" si="0"/>
        <v>0.21017000000000002</v>
      </c>
    </row>
  </sheetData>
  <mergeCells count="9">
    <mergeCell ref="C11:N12"/>
    <mergeCell ref="B14:E14"/>
    <mergeCell ref="A15:A16"/>
    <mergeCell ref="B15:B16"/>
    <mergeCell ref="C15:C16"/>
    <mergeCell ref="D15:F15"/>
    <mergeCell ref="G15:G16"/>
    <mergeCell ref="H15:L15"/>
    <mergeCell ref="M15:T1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s.urodovskikh@yandex.ru</cp:lastModifiedBy>
  <cp:revision>11</cp:revision>
  <dcterms:created xsi:type="dcterms:W3CDTF">2025-08-29T16:10:53Z</dcterms:created>
  <dcterms:modified xsi:type="dcterms:W3CDTF">2025-09-16T14:27:13Z</dcterms:modified>
  <dc:language>ru-RU</dc:language>
</cp:coreProperties>
</file>